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3519\Desktop\2024 OZVZ\MŠ Pohádka - výměna výtahu\"/>
    </mc:Choice>
  </mc:AlternateContent>
  <xr:revisionPtr revIDLastSave="0" documentId="8_{D10CB434-2BDC-475B-BDCB-388461D34D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calcPr calcId="191029" refMode="R1C1"/>
</workbook>
</file>

<file path=xl/calcChain.xml><?xml version="1.0" encoding="utf-8"?>
<calcChain xmlns="http://schemas.openxmlformats.org/spreadsheetml/2006/main">
  <c r="G37" i="1" l="1"/>
  <c r="G29" i="1"/>
  <c r="G21" i="1" l="1"/>
  <c r="G38" i="1" l="1"/>
  <c r="C39" i="1" s="1"/>
</calcChain>
</file>

<file path=xl/sharedStrings.xml><?xml version="1.0" encoding="utf-8"?>
<sst xmlns="http://schemas.openxmlformats.org/spreadsheetml/2006/main" count="42" uniqueCount="42">
  <si>
    <t>STROJNÍ část :</t>
  </si>
  <si>
    <t>OSTATNÍ :</t>
  </si>
  <si>
    <t>název</t>
  </si>
  <si>
    <t>cena Kč</t>
  </si>
  <si>
    <t>nárazníky klece pryžové</t>
  </si>
  <si>
    <t>spojky vodítek + upínky</t>
  </si>
  <si>
    <t>pevné dosedy pod klec do prohlubně</t>
  </si>
  <si>
    <t>ELEKTRO část:</t>
  </si>
  <si>
    <t>hlavní vypínač výtahu ( uzamykatelný )</t>
  </si>
  <si>
    <t>el.instalace výtahu,RJ, STOP,spínače...</t>
  </si>
  <si>
    <t>kryty,tabulky,návody, nápisy</t>
  </si>
  <si>
    <t>vlečné kabely</t>
  </si>
  <si>
    <t>projekt.dokumentace</t>
  </si>
  <si>
    <t>výrobní dokumentace výtahu</t>
  </si>
  <si>
    <t>montáž vytahu</t>
  </si>
  <si>
    <t xml:space="preserve">    PŘÍLOHA NABÍDKY č. ……….. - POLOŽKOVÝ ROZPOČET</t>
  </si>
  <si>
    <r>
      <t xml:space="preserve">              </t>
    </r>
    <r>
      <rPr>
        <b/>
        <sz val="14"/>
        <color theme="1"/>
        <rFont val="Calibri"/>
        <family val="2"/>
        <charset val="238"/>
        <scheme val="minor"/>
      </rPr>
      <t xml:space="preserve">     STANOVENÍ KOMPLETNÍ CENY DODÁVKY A MONTÁŽE VÝTAHU :</t>
    </r>
  </si>
  <si>
    <t>CELKOVÁ CENA DODÁVKY VÝTAHU :</t>
  </si>
  <si>
    <t xml:space="preserve">Celková cena strojní část :                                                                                                                </t>
  </si>
  <si>
    <t xml:space="preserve">Celková cena elektro část :                                                                                                                 </t>
  </si>
  <si>
    <t>závěsné šrouby klece</t>
  </si>
  <si>
    <t>výtahový stroj , bubnový</t>
  </si>
  <si>
    <t>rozvaděč  ve skříni</t>
  </si>
  <si>
    <t xml:space="preserve">                                                                                                            </t>
  </si>
  <si>
    <t>bourací a zednické práce, výmalby a obklady</t>
  </si>
  <si>
    <t>nerezové parapety</t>
  </si>
  <si>
    <t>Demontáž stávajícího zařízení</t>
  </si>
  <si>
    <r>
      <t xml:space="preserve">            </t>
    </r>
    <r>
      <rPr>
        <b/>
        <sz val="14"/>
        <color theme="1"/>
        <rFont val="Calibri"/>
        <family val="2"/>
        <charset val="238"/>
        <scheme val="minor"/>
      </rPr>
      <t xml:space="preserve"> Název zakázky </t>
    </r>
    <r>
      <rPr>
        <sz val="14"/>
        <color theme="1"/>
        <rFont val="Calibri"/>
        <family val="2"/>
        <charset val="238"/>
        <scheme val="minor"/>
      </rPr>
      <t>:  Výměna nákladního výtahu v MŠ Pohádka ve Frýdku - Místku</t>
    </r>
  </si>
  <si>
    <r>
      <t xml:space="preserve">              Typ výtahu :                             MNV 120</t>
    </r>
    <r>
      <rPr>
        <b/>
        <sz val="14"/>
        <color theme="1"/>
        <rFont val="Calibri"/>
        <family val="2"/>
        <charset val="238"/>
        <scheme val="minor"/>
      </rPr>
      <t xml:space="preserve"> / 0,3 - 2 stanice   N    </t>
    </r>
  </si>
  <si>
    <t xml:space="preserve">           CENOVÁ POLOŽKOVÁ KALKULACE 1 ks VÝTAHU-malý nákladní             </t>
  </si>
  <si>
    <t xml:space="preserve">kabina výtahu </t>
  </si>
  <si>
    <t>rošt výtahového stroje</t>
  </si>
  <si>
    <t>šach.dveře bariéry</t>
  </si>
  <si>
    <t>záv.prostředky - lana</t>
  </si>
  <si>
    <t xml:space="preserve">pevná vodítka pro klec </t>
  </si>
  <si>
    <t>konzoly vodítek klece</t>
  </si>
  <si>
    <t>Doprava, transport</t>
  </si>
  <si>
    <t>přivolávače ve stanicích</t>
  </si>
  <si>
    <t>4 + 2 ks doměrky</t>
  </si>
  <si>
    <t>kpl</t>
  </si>
  <si>
    <t>ks</t>
  </si>
  <si>
    <t xml:space="preserve">*Počet kusů jednotlivých komponentů se mohou lišit dle vlastní technologie dodavatelů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</si>
</sst>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0" fillId="0" borderId="10" xfId="0" applyBorder="1" applyAlignment="1"/>
    <xf numFmtId="0" fontId="0" fillId="0" borderId="9" xfId="0" applyBorder="1" applyAlignment="1"/>
    <xf numFmtId="0" fontId="3" fillId="0" borderId="1" xfId="0" applyFont="1" applyBorder="1" applyAlignment="1"/>
    <xf numFmtId="0" fontId="6" fillId="0" borderId="1" xfId="0" applyFont="1" applyBorder="1"/>
    <xf numFmtId="6" fontId="6" fillId="0" borderId="1" xfId="0" applyNumberFormat="1" applyFont="1" applyBorder="1"/>
    <xf numFmtId="0" fontId="2" fillId="0" borderId="0" xfId="0" applyFont="1" applyBorder="1"/>
    <xf numFmtId="6" fontId="0" fillId="0" borderId="0" xfId="0" applyNumberFormat="1"/>
    <xf numFmtId="6" fontId="1" fillId="0" borderId="0" xfId="0" applyNumberFormat="1" applyFont="1"/>
    <xf numFmtId="0" fontId="2" fillId="0" borderId="13" xfId="0" applyFont="1" applyBorder="1" applyAlignment="1"/>
    <xf numFmtId="164" fontId="3" fillId="0" borderId="12" xfId="0" applyNumberFormat="1" applyFont="1" applyBorder="1" applyAlignment="1"/>
    <xf numFmtId="6" fontId="3" fillId="0" borderId="0" xfId="0" applyNumberFormat="1" applyFont="1" applyBorder="1"/>
    <xf numFmtId="0" fontId="8" fillId="2" borderId="1" xfId="0" applyFont="1" applyFill="1" applyBorder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2" xfId="0" applyFont="1" applyBorder="1" applyAlignment="1"/>
    <xf numFmtId="9" fontId="2" fillId="0" borderId="14" xfId="0" applyNumberFormat="1" applyFont="1" applyBorder="1"/>
    <xf numFmtId="0" fontId="2" fillId="0" borderId="14" xfId="0" applyFont="1" applyBorder="1"/>
    <xf numFmtId="6" fontId="3" fillId="0" borderId="0" xfId="0" applyNumberFormat="1" applyFont="1" applyBorder="1"/>
    <xf numFmtId="0" fontId="7" fillId="0" borderId="0" xfId="0" applyFont="1" applyBorder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5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6" fillId="0" borderId="1" xfId="0" applyFont="1" applyBorder="1" applyAlignment="1"/>
    <xf numFmtId="0" fontId="4" fillId="0" borderId="9" xfId="0" applyFont="1" applyBorder="1" applyAlignment="1">
      <alignment horizontal="center"/>
    </xf>
    <xf numFmtId="0" fontId="2" fillId="0" borderId="15" xfId="0" applyFont="1" applyBorder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C10" sqref="C10"/>
    </sheetView>
  </sheetViews>
  <sheetFormatPr defaultRowHeight="15" x14ac:dyDescent="0.25"/>
  <cols>
    <col min="1" max="1" width="10.42578125" customWidth="1"/>
    <col min="2" max="2" width="52.7109375" customWidth="1"/>
    <col min="3" max="3" width="35.28515625" customWidth="1"/>
    <col min="4" max="4" width="4.7109375" hidden="1" customWidth="1"/>
    <col min="5" max="5" width="12.42578125" hidden="1" customWidth="1"/>
    <col min="6" max="6" width="1.28515625" hidden="1" customWidth="1"/>
    <col min="7" max="7" width="12.7109375" customWidth="1"/>
    <col min="8" max="8" width="12.42578125" bestFit="1" customWidth="1"/>
    <col min="10" max="10" width="12.42578125" bestFit="1" customWidth="1"/>
  </cols>
  <sheetData>
    <row r="1" spans="1:8" ht="51.75" customHeight="1" x14ac:dyDescent="0.35">
      <c r="A1" s="25" t="s">
        <v>15</v>
      </c>
      <c r="B1" s="25"/>
      <c r="C1" s="25"/>
      <c r="D1" s="25"/>
      <c r="E1" s="1"/>
      <c r="F1" s="1"/>
    </row>
    <row r="2" spans="1:8" ht="22.5" customHeight="1" x14ac:dyDescent="0.3">
      <c r="A2" s="26" t="s">
        <v>27</v>
      </c>
      <c r="B2" s="27"/>
      <c r="C2" s="27"/>
      <c r="D2" s="28"/>
      <c r="E2" s="1"/>
      <c r="F2" s="1"/>
      <c r="G2" s="1"/>
    </row>
    <row r="3" spans="1:8" ht="24.75" customHeight="1" x14ac:dyDescent="0.35">
      <c r="A3" s="29" t="s">
        <v>29</v>
      </c>
      <c r="B3" s="30"/>
      <c r="C3" s="30"/>
      <c r="D3" s="31"/>
      <c r="E3" s="1"/>
      <c r="F3" s="1"/>
      <c r="G3" s="1"/>
      <c r="H3" s="1"/>
    </row>
    <row r="4" spans="1:8" ht="21.75" customHeight="1" x14ac:dyDescent="0.3">
      <c r="A4" s="32" t="s">
        <v>16</v>
      </c>
      <c r="B4" s="33"/>
      <c r="C4" s="33"/>
      <c r="D4" s="34"/>
      <c r="E4" s="1"/>
      <c r="F4" s="1"/>
      <c r="G4" s="1"/>
      <c r="H4" s="1"/>
    </row>
    <row r="5" spans="1:8" ht="20.25" customHeight="1" x14ac:dyDescent="0.3">
      <c r="A5" s="26"/>
      <c r="B5" s="27"/>
      <c r="C5" s="3"/>
      <c r="D5" s="2"/>
      <c r="E5" s="1"/>
    </row>
    <row r="6" spans="1:8" ht="22.5" customHeight="1" x14ac:dyDescent="0.3">
      <c r="A6" s="38" t="s">
        <v>28</v>
      </c>
      <c r="B6" s="39"/>
      <c r="C6" s="39"/>
      <c r="D6" s="40"/>
    </row>
    <row r="7" spans="1:8" ht="18.75" customHeight="1" x14ac:dyDescent="0.3">
      <c r="A7" s="36" t="s">
        <v>0</v>
      </c>
      <c r="B7" s="36"/>
    </row>
    <row r="8" spans="1:8" ht="19.5" customHeight="1" x14ac:dyDescent="0.3">
      <c r="A8" s="13" t="s">
        <v>40</v>
      </c>
      <c r="B8" s="4" t="s">
        <v>2</v>
      </c>
      <c r="C8" s="4" t="s">
        <v>3</v>
      </c>
      <c r="D8" s="4"/>
      <c r="E8" s="1"/>
      <c r="F8" s="1"/>
    </row>
    <row r="9" spans="1:8" ht="18" customHeight="1" x14ac:dyDescent="0.3">
      <c r="A9" s="5">
        <v>1</v>
      </c>
      <c r="B9" s="5" t="s">
        <v>30</v>
      </c>
      <c r="C9" s="6"/>
      <c r="D9" s="5"/>
      <c r="G9" s="6"/>
    </row>
    <row r="10" spans="1:8" ht="18" customHeight="1" x14ac:dyDescent="0.3">
      <c r="A10" s="5">
        <v>2</v>
      </c>
      <c r="B10" s="5" t="s">
        <v>20</v>
      </c>
      <c r="C10" s="6"/>
      <c r="D10" s="5"/>
      <c r="G10" s="6"/>
    </row>
    <row r="11" spans="1:8" ht="17.25" customHeight="1" x14ac:dyDescent="0.3">
      <c r="A11" s="5">
        <v>2</v>
      </c>
      <c r="B11" s="5" t="s">
        <v>32</v>
      </c>
      <c r="C11" s="6"/>
      <c r="D11" s="6"/>
      <c r="G11" s="6"/>
    </row>
    <row r="12" spans="1:8" ht="17.25" customHeight="1" x14ac:dyDescent="0.3">
      <c r="A12" s="5">
        <v>1</v>
      </c>
      <c r="B12" s="5" t="s">
        <v>4</v>
      </c>
      <c r="C12" s="6"/>
      <c r="D12" s="5"/>
      <c r="G12" s="6"/>
    </row>
    <row r="13" spans="1:8" ht="16.5" customHeight="1" x14ac:dyDescent="0.3">
      <c r="A13" s="5">
        <v>2</v>
      </c>
      <c r="B13" s="5" t="s">
        <v>33</v>
      </c>
      <c r="C13" s="6"/>
      <c r="D13" s="5"/>
      <c r="G13" s="6"/>
    </row>
    <row r="14" spans="1:8" ht="18" customHeight="1" x14ac:dyDescent="0.3">
      <c r="A14" s="5">
        <v>1</v>
      </c>
      <c r="B14" s="5" t="s">
        <v>21</v>
      </c>
      <c r="C14" s="6"/>
      <c r="D14" s="5"/>
      <c r="G14" s="6"/>
    </row>
    <row r="15" spans="1:8" ht="18" customHeight="1" x14ac:dyDescent="0.3">
      <c r="A15" s="5">
        <v>1</v>
      </c>
      <c r="B15" s="5" t="s">
        <v>31</v>
      </c>
      <c r="C15" s="6"/>
      <c r="D15" s="5"/>
      <c r="G15" s="6"/>
    </row>
    <row r="16" spans="1:8" ht="18" customHeight="1" x14ac:dyDescent="0.3">
      <c r="A16" s="14" t="s">
        <v>38</v>
      </c>
      <c r="B16" s="5" t="s">
        <v>34</v>
      </c>
      <c r="C16" s="6"/>
      <c r="D16" s="5"/>
      <c r="G16" s="6"/>
    </row>
    <row r="17" spans="1:8" ht="18" customHeight="1" x14ac:dyDescent="0.3">
      <c r="A17" s="5">
        <v>4</v>
      </c>
      <c r="B17" s="5" t="s">
        <v>5</v>
      </c>
      <c r="C17" s="6"/>
      <c r="D17" s="5"/>
      <c r="G17" s="6"/>
    </row>
    <row r="18" spans="1:8" ht="18" customHeight="1" x14ac:dyDescent="0.3">
      <c r="A18" s="5">
        <v>9</v>
      </c>
      <c r="B18" s="5" t="s">
        <v>35</v>
      </c>
      <c r="C18" s="6"/>
      <c r="D18" s="5"/>
      <c r="G18" s="6"/>
    </row>
    <row r="19" spans="1:8" ht="16.5" customHeight="1" x14ac:dyDescent="0.3">
      <c r="A19" s="5">
        <v>1</v>
      </c>
      <c r="B19" s="5" t="s">
        <v>6</v>
      </c>
      <c r="C19" s="6"/>
      <c r="D19" s="5"/>
      <c r="G19" s="6"/>
    </row>
    <row r="20" spans="1:8" ht="17.25" customHeight="1" x14ac:dyDescent="0.3">
      <c r="A20" s="15" t="s">
        <v>39</v>
      </c>
      <c r="B20" s="5" t="s">
        <v>36</v>
      </c>
      <c r="C20" s="6"/>
      <c r="D20" s="5"/>
      <c r="G20" s="6"/>
    </row>
    <row r="21" spans="1:8" ht="17.25" customHeight="1" x14ac:dyDescent="0.3">
      <c r="A21" s="22" t="s">
        <v>18</v>
      </c>
      <c r="B21" s="23"/>
      <c r="C21" s="23"/>
      <c r="D21" s="24"/>
      <c r="G21" s="8">
        <f>SUM(G9:G20)</f>
        <v>0</v>
      </c>
    </row>
    <row r="22" spans="1:8" ht="18" customHeight="1" x14ac:dyDescent="0.3">
      <c r="A22" s="36" t="s">
        <v>7</v>
      </c>
      <c r="B22" s="36"/>
      <c r="C22" s="1"/>
      <c r="D22" s="1"/>
      <c r="F22" s="1"/>
      <c r="G22" s="1"/>
    </row>
    <row r="23" spans="1:8" ht="18" customHeight="1" x14ac:dyDescent="0.3">
      <c r="A23" s="5">
        <v>1</v>
      </c>
      <c r="B23" s="5" t="s">
        <v>22</v>
      </c>
      <c r="C23" s="6"/>
      <c r="D23" s="5"/>
      <c r="G23" s="6"/>
    </row>
    <row r="24" spans="1:8" ht="18" customHeight="1" x14ac:dyDescent="0.3">
      <c r="A24" s="5">
        <v>1</v>
      </c>
      <c r="B24" s="5" t="s">
        <v>8</v>
      </c>
      <c r="C24" s="6"/>
      <c r="D24" s="5"/>
      <c r="G24" s="6"/>
    </row>
    <row r="25" spans="1:8" ht="17.25" customHeight="1" x14ac:dyDescent="0.3">
      <c r="A25" s="5">
        <v>1</v>
      </c>
      <c r="B25" s="5" t="s">
        <v>9</v>
      </c>
      <c r="C25" s="6"/>
      <c r="D25" s="5"/>
      <c r="G25" s="6"/>
    </row>
    <row r="26" spans="1:8" ht="17.25" customHeight="1" x14ac:dyDescent="0.3">
      <c r="A26" s="5">
        <v>1</v>
      </c>
      <c r="B26" s="5" t="s">
        <v>10</v>
      </c>
      <c r="C26" s="6"/>
      <c r="D26" s="5"/>
      <c r="G26" s="6"/>
      <c r="H26" s="8"/>
    </row>
    <row r="27" spans="1:8" ht="17.25" customHeight="1" x14ac:dyDescent="0.3">
      <c r="A27" s="5">
        <v>2</v>
      </c>
      <c r="B27" s="5" t="s">
        <v>37</v>
      </c>
      <c r="C27" s="6"/>
      <c r="D27" s="5"/>
      <c r="G27" s="6"/>
    </row>
    <row r="28" spans="1:8" ht="17.25" customHeight="1" x14ac:dyDescent="0.3">
      <c r="A28" s="5">
        <v>1</v>
      </c>
      <c r="B28" s="5" t="s">
        <v>11</v>
      </c>
      <c r="C28" s="6"/>
      <c r="D28" s="5"/>
      <c r="G28" s="6"/>
    </row>
    <row r="29" spans="1:8" ht="18.75" customHeight="1" x14ac:dyDescent="0.3">
      <c r="A29" s="35" t="s">
        <v>19</v>
      </c>
      <c r="B29" s="35"/>
      <c r="C29" s="35"/>
      <c r="D29" s="35"/>
      <c r="F29" s="1"/>
      <c r="G29" s="8">
        <f>SUM(G23:G28)</f>
        <v>0</v>
      </c>
    </row>
    <row r="30" spans="1:8" ht="17.25" customHeight="1" x14ac:dyDescent="0.3">
      <c r="A30" s="36" t="s">
        <v>1</v>
      </c>
      <c r="B30" s="36"/>
    </row>
    <row r="31" spans="1:8" ht="18.75" customHeight="1" x14ac:dyDescent="0.3">
      <c r="A31" s="5">
        <v>1</v>
      </c>
      <c r="B31" s="5" t="s">
        <v>12</v>
      </c>
      <c r="C31" s="6"/>
      <c r="D31" s="5"/>
      <c r="G31" s="6"/>
    </row>
    <row r="32" spans="1:8" ht="18" customHeight="1" x14ac:dyDescent="0.3">
      <c r="A32" s="5">
        <v>1</v>
      </c>
      <c r="B32" s="5" t="s">
        <v>25</v>
      </c>
      <c r="C32" s="6"/>
      <c r="D32" s="5"/>
      <c r="G32" s="6"/>
    </row>
    <row r="33" spans="1:7" ht="18" customHeight="1" x14ac:dyDescent="0.3">
      <c r="A33" s="5">
        <v>1</v>
      </c>
      <c r="B33" s="5" t="s">
        <v>13</v>
      </c>
      <c r="C33" s="6"/>
      <c r="D33" s="5"/>
      <c r="G33" s="6"/>
    </row>
    <row r="34" spans="1:7" ht="18" customHeight="1" x14ac:dyDescent="0.3">
      <c r="A34" s="5">
        <v>1</v>
      </c>
      <c r="B34" s="5" t="s">
        <v>14</v>
      </c>
      <c r="C34" s="6"/>
      <c r="D34" s="5"/>
      <c r="G34" s="6"/>
    </row>
    <row r="35" spans="1:7" ht="18" customHeight="1" x14ac:dyDescent="0.3">
      <c r="A35" s="5">
        <v>1</v>
      </c>
      <c r="B35" s="5" t="s">
        <v>26</v>
      </c>
      <c r="C35" s="6"/>
      <c r="D35" s="5"/>
      <c r="G35" s="6"/>
    </row>
    <row r="36" spans="1:7" ht="18" customHeight="1" x14ac:dyDescent="0.3">
      <c r="A36" s="5">
        <v>1</v>
      </c>
      <c r="B36" s="5" t="s">
        <v>24</v>
      </c>
      <c r="C36" s="6"/>
      <c r="D36" s="5"/>
      <c r="G36" s="6"/>
    </row>
    <row r="37" spans="1:7" ht="18.75" customHeight="1" x14ac:dyDescent="0.3">
      <c r="A37" s="35" t="s">
        <v>23</v>
      </c>
      <c r="B37" s="35"/>
      <c r="C37" s="35"/>
      <c r="D37" s="35"/>
      <c r="G37" s="8">
        <f>SUM(G31:G36)</f>
        <v>0</v>
      </c>
    </row>
    <row r="38" spans="1:7" ht="30" customHeight="1" thickBot="1" x14ac:dyDescent="0.35">
      <c r="A38" s="37"/>
      <c r="B38" s="37"/>
      <c r="C38" s="9"/>
      <c r="G38" s="8">
        <f>G21+G29+G37</f>
        <v>0</v>
      </c>
    </row>
    <row r="39" spans="1:7" ht="24.75" customHeight="1" thickBot="1" x14ac:dyDescent="0.35">
      <c r="A39" s="16" t="s">
        <v>17</v>
      </c>
      <c r="B39" s="17"/>
      <c r="C39" s="11">
        <f>G38+C38</f>
        <v>0</v>
      </c>
      <c r="D39" s="10"/>
    </row>
    <row r="40" spans="1:7" ht="24.75" customHeight="1" x14ac:dyDescent="0.3">
      <c r="A40" s="18"/>
      <c r="B40" s="19"/>
      <c r="C40" s="12"/>
      <c r="D40" s="7"/>
    </row>
    <row r="41" spans="1:7" ht="24.75" customHeight="1" x14ac:dyDescent="0.3">
      <c r="A41" s="20"/>
      <c r="B41" s="21"/>
      <c r="C41" s="21"/>
      <c r="D41" s="21"/>
    </row>
    <row r="42" spans="1:7" ht="19.5" customHeight="1" x14ac:dyDescent="0.25">
      <c r="B42" t="s">
        <v>41</v>
      </c>
    </row>
  </sheetData>
  <mergeCells count="16">
    <mergeCell ref="A39:B39"/>
    <mergeCell ref="A40:B40"/>
    <mergeCell ref="A41:D41"/>
    <mergeCell ref="A21:D21"/>
    <mergeCell ref="A1:D1"/>
    <mergeCell ref="A2:D2"/>
    <mergeCell ref="A3:D3"/>
    <mergeCell ref="A4:D4"/>
    <mergeCell ref="A5:B5"/>
    <mergeCell ref="A29:D29"/>
    <mergeCell ref="A30:B30"/>
    <mergeCell ref="A37:D37"/>
    <mergeCell ref="A38:B38"/>
    <mergeCell ref="A6:D6"/>
    <mergeCell ref="A7:B7"/>
    <mergeCell ref="A22:B22"/>
  </mergeCells>
  <pageMargins left="0.7" right="0.7" top="0.78740157499999996" bottom="0.78740157499999996" header="0.3" footer="0.3"/>
  <pageSetup paperSize="9" scale="87" fitToWidth="0" orientation="portrait" r:id="rId1"/>
  <rowBreaks count="1" manualBreakCount="1">
    <brk id="5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Ing. Tomáš VEČEŘA</cp:lastModifiedBy>
  <cp:lastPrinted>2020-05-12T08:35:44Z</cp:lastPrinted>
  <dcterms:created xsi:type="dcterms:W3CDTF">2014-02-28T07:08:13Z</dcterms:created>
  <dcterms:modified xsi:type="dcterms:W3CDTF">2024-07-15T08:03:06Z</dcterms:modified>
</cp:coreProperties>
</file>