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7"/>
  <workbookPr/>
  <bookViews>
    <workbookView xWindow="0" yWindow="0" windowWidth="28800" windowHeight="12225" activeTab="1"/>
  </bookViews>
  <sheets>
    <sheet name="MŠ Gogolova" sheetId="1" r:id="rId1"/>
    <sheet name="MŠ Třanovského" sheetId="3" r:id="rId2"/>
    <sheet name="List1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<sst xmlns="http://schemas.openxmlformats.org/spreadsheetml/2006/main" count="62" uniqueCount="23">
  <si>
    <t xml:space="preserve">Odvzdušnovací ventil+růžice+těsník+konopí - montáž,demontáž                                         </t>
  </si>
  <si>
    <t xml:space="preserve">Termoventily - montáž, demontáž, dodávka                                                            </t>
  </si>
  <si>
    <t xml:space="preserve">Hlavice - montáž, dodávka                                                                           </t>
  </si>
  <si>
    <t xml:space="preserve">Hlavice s čidlem - montáž, dodávka                                                                  </t>
  </si>
  <si>
    <t xml:space="preserve">Vypouštěcí ventil+růžice+těsník+konopí - montáž, demontáž                                           </t>
  </si>
  <si>
    <t xml:space="preserve">Radiátor 15článkový vč. nástřiku růžic+konzoly - montáž,dmtž                                        </t>
  </si>
  <si>
    <t xml:space="preserve">Vysekání růžic zalomených                                                                           </t>
  </si>
  <si>
    <t xml:space="preserve">Tlaková zkouška a napuštění systému                                                                 </t>
  </si>
  <si>
    <t xml:space="preserve">Vypuštění radiátoru ručně a odnesení vody, úklid                                                    </t>
  </si>
  <si>
    <t xml:space="preserve">Demontáž a montáž obložení                                                                          </t>
  </si>
  <si>
    <t xml:space="preserve">Režie                                                                                               </t>
  </si>
  <si>
    <t>Místo provádění :      MŠ Třanovského 404, Frýdek-Místek</t>
  </si>
  <si>
    <t>ks</t>
  </si>
  <si>
    <t>sou</t>
  </si>
  <si>
    <t>Místo provádění :      MŠ Gogolova 239, Frýdek-Místek</t>
  </si>
  <si>
    <t xml:space="preserve">SOUPIS PRACÍ  - výměna nefunkčních radiátorových ventilů </t>
  </si>
  <si>
    <t>množství</t>
  </si>
  <si>
    <t>M.j.</t>
  </si>
  <si>
    <t>Cena/mj.</t>
  </si>
  <si>
    <t>Cena celkem</t>
  </si>
  <si>
    <t>Celkem bez DPH</t>
  </si>
  <si>
    <t>Celkem včetně DPH 21%</t>
  </si>
  <si>
    <t xml:space="preserve">Odvzdušnění radiátorů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</si>
</sst>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Tahoma"/>
      <family val="2"/>
    </font>
    <font>
      <sz val="10.5"/>
      <color theme="1"/>
      <name val="Calibri"/>
      <family val="2"/>
      <scheme val="minor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1"/>
  <sheetViews>
    <sheetView workbookViewId="0" topLeftCell="A1">
      <selection activeCell="D16" sqref="D16"/>
    </sheetView>
  </sheetViews>
  <sheetFormatPr defaultColWidth="9.140625" defaultRowHeight="15"/>
  <cols>
    <col min="1" max="1" width="74.00390625" style="0" customWidth="1"/>
    <col min="2" max="2" width="11.421875" style="0" customWidth="1"/>
    <col min="3" max="3" width="9.421875" style="0" customWidth="1"/>
    <col min="4" max="4" width="11.00390625" style="0" customWidth="1"/>
    <col min="5" max="5" width="15.57421875" style="0" customWidth="1"/>
  </cols>
  <sheetData>
    <row r="2" spans="1:5" ht="18">
      <c r="A2" s="3" t="s">
        <v>15</v>
      </c>
      <c r="B2" s="1"/>
      <c r="C2" s="1"/>
      <c r="D2" s="1"/>
      <c r="E2" s="2"/>
    </row>
    <row r="3" spans="1:5" ht="15">
      <c r="A3" s="1"/>
      <c r="B3" s="1"/>
      <c r="C3" s="1"/>
      <c r="D3" s="1"/>
      <c r="E3" s="2"/>
    </row>
    <row r="4" spans="1:5" ht="15.75">
      <c r="A4" s="4" t="s">
        <v>14</v>
      </c>
      <c r="B4" s="4"/>
      <c r="C4" s="4"/>
      <c r="D4" s="4"/>
      <c r="E4" s="5"/>
    </row>
    <row r="5" spans="1:5" ht="15.75">
      <c r="A5" s="4"/>
      <c r="B5" s="4"/>
      <c r="C5" s="4"/>
      <c r="D5" s="4"/>
      <c r="E5" s="5"/>
    </row>
    <row r="6" spans="1:5" ht="15.75">
      <c r="A6" s="4"/>
      <c r="B6" s="4"/>
      <c r="C6" s="4"/>
      <c r="D6" s="4"/>
      <c r="E6" s="5"/>
    </row>
    <row r="7" spans="1:5" ht="15.75">
      <c r="A7" s="4"/>
      <c r="B7" s="6" t="s">
        <v>16</v>
      </c>
      <c r="C7" s="6" t="s">
        <v>17</v>
      </c>
      <c r="D7" s="6" t="s">
        <v>18</v>
      </c>
      <c r="E7" s="6" t="s">
        <v>19</v>
      </c>
    </row>
    <row r="8" spans="1:5" ht="21.75" customHeight="1">
      <c r="A8" s="4"/>
      <c r="B8" s="4"/>
      <c r="C8" s="4"/>
      <c r="D8" s="4"/>
      <c r="E8" s="5"/>
    </row>
    <row r="9" spans="1:5" ht="15.75">
      <c r="A9" s="4" t="s">
        <v>0</v>
      </c>
      <c r="B9" s="4">
        <v>97</v>
      </c>
      <c r="C9" s="4" t="s">
        <v>12</v>
      </c>
      <c r="D9" s="7"/>
      <c r="E9" s="4">
        <f>B9*D9</f>
        <v>0</v>
      </c>
    </row>
    <row r="10" spans="1:5" ht="15.75">
      <c r="A10" s="4" t="s">
        <v>1</v>
      </c>
      <c r="B10" s="4">
        <v>103</v>
      </c>
      <c r="C10" s="4" t="s">
        <v>12</v>
      </c>
      <c r="D10" s="7"/>
      <c r="E10" s="4">
        <f aca="true" t="shared" si="0" ref="E10:E19">B10*D10</f>
        <v>0</v>
      </c>
    </row>
    <row r="11" spans="1:5" ht="15.75">
      <c r="A11" s="4" t="s">
        <v>2</v>
      </c>
      <c r="B11" s="4">
        <v>101</v>
      </c>
      <c r="C11" s="4" t="s">
        <v>12</v>
      </c>
      <c r="D11" s="7"/>
      <c r="E11" s="4">
        <f t="shared" si="0"/>
        <v>0</v>
      </c>
    </row>
    <row r="12" spans="1:5" ht="15.75">
      <c r="A12" s="4" t="s">
        <v>3</v>
      </c>
      <c r="B12" s="4">
        <v>2</v>
      </c>
      <c r="C12" s="4" t="s">
        <v>12</v>
      </c>
      <c r="D12" s="7"/>
      <c r="E12" s="4">
        <f t="shared" si="0"/>
        <v>0</v>
      </c>
    </row>
    <row r="13" spans="1:5" ht="15.75">
      <c r="A13" s="4" t="s">
        <v>4</v>
      </c>
      <c r="B13" s="4">
        <v>61</v>
      </c>
      <c r="C13" s="4" t="s">
        <v>12</v>
      </c>
      <c r="D13" s="7"/>
      <c r="E13" s="4">
        <f t="shared" si="0"/>
        <v>0</v>
      </c>
    </row>
    <row r="14" spans="1:5" ht="15.75">
      <c r="A14" s="4" t="s">
        <v>6</v>
      </c>
      <c r="B14" s="4">
        <v>1</v>
      </c>
      <c r="C14" s="4" t="s">
        <v>13</v>
      </c>
      <c r="D14" s="7"/>
      <c r="E14" s="4">
        <f t="shared" si="0"/>
        <v>0</v>
      </c>
    </row>
    <row r="15" spans="1:5" ht="15.75">
      <c r="A15" s="4" t="s">
        <v>7</v>
      </c>
      <c r="B15" s="4">
        <v>1</v>
      </c>
      <c r="C15" s="4" t="s">
        <v>13</v>
      </c>
      <c r="D15" s="7"/>
      <c r="E15" s="4">
        <f t="shared" si="0"/>
        <v>0</v>
      </c>
    </row>
    <row r="16" spans="1:5" ht="15.75">
      <c r="A16" s="4" t="s">
        <v>22</v>
      </c>
      <c r="B16" s="4">
        <v>1</v>
      </c>
      <c r="C16" s="4" t="s">
        <v>13</v>
      </c>
      <c r="D16" s="7"/>
      <c r="E16" s="4">
        <f t="shared" si="0"/>
        <v>0</v>
      </c>
    </row>
    <row r="17" spans="1:5" ht="15.75">
      <c r="A17" s="4" t="s">
        <v>8</v>
      </c>
      <c r="B17" s="4">
        <v>97</v>
      </c>
      <c r="C17" s="4" t="s">
        <v>12</v>
      </c>
      <c r="D17" s="7"/>
      <c r="E17" s="4">
        <f t="shared" si="0"/>
        <v>0</v>
      </c>
    </row>
    <row r="18" spans="1:5" ht="15.75">
      <c r="A18" s="4" t="s">
        <v>9</v>
      </c>
      <c r="B18" s="4">
        <v>1</v>
      </c>
      <c r="C18" s="4" t="s">
        <v>13</v>
      </c>
      <c r="D18" s="7"/>
      <c r="E18" s="4">
        <f t="shared" si="0"/>
        <v>0</v>
      </c>
    </row>
    <row r="19" spans="1:5" ht="15.75">
      <c r="A19" s="4" t="s">
        <v>10</v>
      </c>
      <c r="B19" s="4">
        <v>1</v>
      </c>
      <c r="C19" s="4" t="s">
        <v>13</v>
      </c>
      <c r="D19" s="7"/>
      <c r="E19" s="4">
        <f t="shared" si="0"/>
        <v>0</v>
      </c>
    </row>
    <row r="20" spans="1:5" ht="15.75">
      <c r="A20" s="4" t="s">
        <v>20</v>
      </c>
      <c r="B20" s="4"/>
      <c r="C20" s="4"/>
      <c r="D20" s="4"/>
      <c r="E20" s="4">
        <f>E9+E10+E11+E12+E13+E14+E15+E16+E17+E18+E19</f>
        <v>0</v>
      </c>
    </row>
    <row r="21" spans="1:5" ht="15.75">
      <c r="A21" s="4" t="s">
        <v>21</v>
      </c>
      <c r="B21" s="4"/>
      <c r="C21" s="4"/>
      <c r="D21" s="4"/>
      <c r="E21" s="4">
        <f>E20*1.21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ADCE0-D65A-4600-8BBF-6D4C21E9AE7A}">
  <dimension ref="A2:E24"/>
  <sheetViews>
    <sheetView tabSelected="1" workbookViewId="0" topLeftCell="A1">
      <selection activeCell="A18" sqref="A18"/>
    </sheetView>
  </sheetViews>
  <sheetFormatPr defaultColWidth="9.140625" defaultRowHeight="15"/>
  <cols>
    <col min="1" max="1" width="74.00390625" style="0" customWidth="1"/>
    <col min="2" max="2" width="12.00390625" style="0" customWidth="1"/>
    <col min="3" max="3" width="7.7109375" style="0" customWidth="1"/>
    <col min="4" max="4" width="12.57421875" style="0" customWidth="1"/>
    <col min="5" max="5" width="16.7109375" style="0" customWidth="1"/>
  </cols>
  <sheetData>
    <row r="2" spans="1:2" ht="18">
      <c r="A2" s="3" t="s">
        <v>15</v>
      </c>
      <c r="B2" s="1"/>
    </row>
    <row r="4" spans="1:5" ht="15.75">
      <c r="A4" s="4" t="s">
        <v>11</v>
      </c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6" t="s">
        <v>16</v>
      </c>
      <c r="C7" s="6" t="s">
        <v>17</v>
      </c>
      <c r="D7" s="6" t="s">
        <v>18</v>
      </c>
      <c r="E7" s="6" t="s">
        <v>19</v>
      </c>
    </row>
    <row r="8" spans="1:5" ht="21.75" customHeight="1">
      <c r="A8" s="4"/>
      <c r="B8" s="4"/>
      <c r="C8" s="4"/>
      <c r="D8" s="4"/>
      <c r="E8" s="4"/>
    </row>
    <row r="9" spans="1:5" ht="15.75">
      <c r="A9" s="4" t="s">
        <v>0</v>
      </c>
      <c r="B9" s="4">
        <v>39</v>
      </c>
      <c r="C9" s="4" t="s">
        <v>12</v>
      </c>
      <c r="D9" s="7"/>
      <c r="E9" s="4">
        <f>B9*D9</f>
        <v>0</v>
      </c>
    </row>
    <row r="10" spans="1:5" ht="15.75">
      <c r="A10" s="4" t="s">
        <v>1</v>
      </c>
      <c r="B10" s="4">
        <v>80</v>
      </c>
      <c r="C10" s="4" t="s">
        <v>12</v>
      </c>
      <c r="D10" s="7"/>
      <c r="E10" s="4">
        <f aca="true" t="shared" si="0" ref="E10:E20">B10*D10</f>
        <v>0</v>
      </c>
    </row>
    <row r="11" spans="1:5" ht="15.75">
      <c r="A11" s="4" t="s">
        <v>2</v>
      </c>
      <c r="B11" s="4">
        <v>78</v>
      </c>
      <c r="C11" s="4" t="s">
        <v>12</v>
      </c>
      <c r="D11" s="7"/>
      <c r="E11" s="4">
        <f t="shared" si="0"/>
        <v>0</v>
      </c>
    </row>
    <row r="12" spans="1:5" ht="15.75">
      <c r="A12" s="4" t="s">
        <v>3</v>
      </c>
      <c r="B12" s="4">
        <v>2</v>
      </c>
      <c r="C12" s="4" t="s">
        <v>12</v>
      </c>
      <c r="D12" s="7"/>
      <c r="E12" s="4">
        <f t="shared" si="0"/>
        <v>0</v>
      </c>
    </row>
    <row r="13" spans="1:5" ht="15.75">
      <c r="A13" s="4" t="s">
        <v>4</v>
      </c>
      <c r="B13" s="4">
        <v>45</v>
      </c>
      <c r="C13" s="4" t="s">
        <v>12</v>
      </c>
      <c r="D13" s="7"/>
      <c r="E13" s="4">
        <f t="shared" si="0"/>
        <v>0</v>
      </c>
    </row>
    <row r="14" spans="1:5" ht="15.75">
      <c r="A14" s="4" t="s">
        <v>5</v>
      </c>
      <c r="B14" s="4">
        <v>1</v>
      </c>
      <c r="C14" s="4" t="s">
        <v>13</v>
      </c>
      <c r="D14" s="7"/>
      <c r="E14" s="4">
        <f t="shared" si="0"/>
        <v>0</v>
      </c>
    </row>
    <row r="15" spans="1:5" ht="15.75">
      <c r="A15" s="4" t="s">
        <v>6</v>
      </c>
      <c r="B15" s="4">
        <v>1</v>
      </c>
      <c r="C15" s="4" t="s">
        <v>13</v>
      </c>
      <c r="D15" s="7"/>
      <c r="E15" s="4">
        <f t="shared" si="0"/>
        <v>0</v>
      </c>
    </row>
    <row r="16" spans="1:5" ht="15.75">
      <c r="A16" s="4" t="s">
        <v>7</v>
      </c>
      <c r="B16" s="4">
        <v>1</v>
      </c>
      <c r="C16" s="4" t="s">
        <v>13</v>
      </c>
      <c r="D16" s="7"/>
      <c r="E16" s="4">
        <f t="shared" si="0"/>
        <v>0</v>
      </c>
    </row>
    <row r="17" spans="1:5" ht="15.75">
      <c r="A17" s="4" t="s">
        <v>22</v>
      </c>
      <c r="B17" s="4">
        <v>1</v>
      </c>
      <c r="C17" s="4" t="s">
        <v>12</v>
      </c>
      <c r="D17" s="7"/>
      <c r="E17" s="4">
        <f t="shared" si="0"/>
        <v>0</v>
      </c>
    </row>
    <row r="18" spans="1:5" ht="15.75">
      <c r="A18" s="4" t="s">
        <v>8</v>
      </c>
      <c r="B18" s="4">
        <v>124</v>
      </c>
      <c r="C18" s="4" t="s">
        <v>13</v>
      </c>
      <c r="D18" s="7"/>
      <c r="E18" s="4">
        <f t="shared" si="0"/>
        <v>0</v>
      </c>
    </row>
    <row r="19" spans="1:5" ht="15.75">
      <c r="A19" s="4" t="s">
        <v>9</v>
      </c>
      <c r="B19" s="4">
        <v>1</v>
      </c>
      <c r="C19" s="4" t="s">
        <v>13</v>
      </c>
      <c r="D19" s="7"/>
      <c r="E19" s="4">
        <f t="shared" si="0"/>
        <v>0</v>
      </c>
    </row>
    <row r="20" spans="1:5" ht="15.75">
      <c r="A20" s="4" t="s">
        <v>10</v>
      </c>
      <c r="B20" s="4">
        <v>1</v>
      </c>
      <c r="C20" s="4" t="s">
        <v>13</v>
      </c>
      <c r="D20" s="7"/>
      <c r="E20" s="4">
        <f t="shared" si="0"/>
        <v>0</v>
      </c>
    </row>
    <row r="21" spans="1:5" ht="15.75">
      <c r="A21" s="4" t="s">
        <v>20</v>
      </c>
      <c r="B21" s="4"/>
      <c r="C21" s="4"/>
      <c r="D21" s="4"/>
      <c r="E21" s="4">
        <f>E9+E10+E11+E12+E13+E14+E15+E16+E17+E18+E19+E20</f>
        <v>0</v>
      </c>
    </row>
    <row r="22" spans="1:5" ht="15.75">
      <c r="A22" s="4" t="s">
        <v>21</v>
      </c>
      <c r="B22" s="4"/>
      <c r="C22" s="4"/>
      <c r="D22" s="4"/>
      <c r="E22" s="4">
        <f>E21*1.21</f>
        <v>0</v>
      </c>
    </row>
    <row r="23" spans="1:5" ht="15.75">
      <c r="A23" s="4"/>
      <c r="B23" s="4"/>
      <c r="C23" s="4"/>
      <c r="D23" s="4"/>
      <c r="E23" s="4"/>
    </row>
    <row r="24" spans="1:5" ht="15.75">
      <c r="A24" s="4"/>
      <c r="B24" s="4"/>
      <c r="C24" s="4"/>
      <c r="D24" s="4"/>
      <c r="E24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0469C-0D84-4BA3-B5C8-197356DB09B2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Janošová</dc:creator>
  <cp:keywords/>
  <dc:description/>
  <cp:lastModifiedBy>Ing. Tomáš VEČEŘA</cp:lastModifiedBy>
  <cp:lastPrinted>2023-05-12T04:24:01Z</cp:lastPrinted>
  <dcterms:created xsi:type="dcterms:W3CDTF">2015-06-05T18:19:34Z</dcterms:created>
  <dcterms:modified xsi:type="dcterms:W3CDTF">2023-05-15T07:12:01Z</dcterms:modified>
  <cp:category/>
  <cp:version/>
  <cp:contentType/>
  <cp:contentStatus/>
</cp:coreProperties>
</file>