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sala\Documents\0_STAVBY\2023\MS_Zelinkovice\PD_MŠ Lysůvky_kanalizace\opr_rozpocet\"/>
    </mc:Choice>
  </mc:AlternateContent>
  <bookViews>
    <workbookView xWindow="0" yWindow="0" windowWidth="28800" windowHeight="12435"/>
  </bookViews>
  <sheets>
    <sheet name="Krycí list rozpočtu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2" l="1"/>
  <c r="F17" i="2"/>
  <c r="F23" i="2" l="1"/>
  <c r="C24" i="2" l="1"/>
  <c r="F24" i="2" l="1"/>
  <c r="I23" i="2"/>
  <c r="I24" i="2" l="1"/>
</calcChain>
</file>

<file path=xl/sharedStrings.xml><?xml version="1.0" encoding="utf-8"?>
<sst xmlns="http://schemas.openxmlformats.org/spreadsheetml/2006/main" count="64" uniqueCount="53">
  <si>
    <t>Název stavby:</t>
  </si>
  <si>
    <t>Objednatel: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</si>
  <si>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</si>
  <si>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</si>
  <si>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</si>
  <si>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</si>
  <si>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</si>
  <si>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</si>
  <si>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</si>
  <si>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Zpracoval:</t>
  </si>
  <si>
    <t>Montáž</t>
  </si>
  <si>
    <t>Poznámka: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</si>
  <si>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</si>
  <si>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</si>
  <si>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</si>
  <si>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</si>
  <si>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</si>
  <si>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</si>
  <si>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</si>
  <si>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</si>
  <si>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</si>
  <si>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</si>
  <si>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</si>
  <si>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</si>
  <si>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</si>
  <si>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</si>
  <si>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</si>
  <si>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</si>
  <si>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</si>
  <si>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</si>
  <si>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</si>
  <si>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</si>
  <si>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</si>
  <si>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</si>
  <si>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</si>
  <si>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</si>
  <si>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</si>
  <si>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</si>
  <si>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</si>
  <si>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</si>
  <si>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</si>
  <si>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</si>
  <si>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</si>
  <si>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</si>
  <si>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</si>
  <si>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</si>
  <si>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</si>
  <si>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</si>
  <si>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</si>
  <si>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</si>
  <si>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</si>
  <si>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MŠ F-M, Příborská 37 Lysůvky - 
kanalizace, hydroizolace</t>
  </si>
  <si>
    <t>MŠ F-M, Příborská 37 Lysůvky – kanalizace, hydroizolace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</si>
</sst>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6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1" fillId="0" borderId="4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4" fontId="3" fillId="0" borderId="15" xfId="0" applyNumberFormat="1" applyFont="1" applyBorder="1" applyAlignment="1">
      <alignment vertical="center"/>
    </xf>
    <xf numFmtId="4" fontId="4" fillId="2" borderId="14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9" fontId="7" fillId="2" borderId="15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8" fillId="0" borderId="13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3" fillId="0" borderId="20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4" fontId="3" fillId="0" borderId="1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19" xfId="0" applyNumberFormat="1" applyFont="1" applyBorder="1" applyAlignment="1">
      <alignment vertical="center"/>
    </xf>
    <xf numFmtId="4" fontId="4" fillId="2" borderId="13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vertical="center"/>
    </xf>
    <xf numFmtId="4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>
      <selection activeCell="C4" sqref="C4"/>
    </sheetView>
  </sheetViews>
  <sheetFormatPr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18" t="s">
        <v>12</v>
      </c>
      <c r="B1" s="19"/>
      <c r="C1" s="19"/>
      <c r="D1" s="19"/>
      <c r="E1" s="19"/>
      <c r="F1" s="19"/>
      <c r="G1" s="19"/>
      <c r="H1" s="19"/>
      <c r="I1" s="19"/>
    </row>
    <row r="2" spans="1:9" ht="25.5" customHeight="1" x14ac:dyDescent="0.2">
      <c r="A2" s="20" t="s">
        <v>0</v>
      </c>
      <c r="B2" s="21"/>
      <c r="C2" s="2" t="s">
        <v>52</v>
      </c>
      <c r="D2" s="4"/>
      <c r="E2" s="4" t="s">
        <v>1</v>
      </c>
      <c r="F2" s="4"/>
      <c r="G2" s="4"/>
      <c r="H2" s="4" t="s">
        <v>13</v>
      </c>
      <c r="I2" s="6"/>
    </row>
    <row r="3" spans="1:9" ht="25.5" customHeight="1" x14ac:dyDescent="0.2">
      <c r="A3" s="22" t="s">
        <v>2</v>
      </c>
      <c r="B3" s="19"/>
      <c r="C3" s="17" t="s">
        <v>51</v>
      </c>
      <c r="D3" s="1"/>
      <c r="E3" s="1" t="s">
        <v>4</v>
      </c>
      <c r="F3" s="1"/>
      <c r="G3" s="1"/>
      <c r="H3" s="1" t="s">
        <v>13</v>
      </c>
      <c r="I3" s="7"/>
    </row>
    <row r="4" spans="1:9" ht="25.5" customHeight="1" x14ac:dyDescent="0.2">
      <c r="A4" s="22" t="s">
        <v>5</v>
      </c>
      <c r="B4" s="19"/>
      <c r="C4" s="1"/>
      <c r="D4" s="1"/>
      <c r="E4" s="1" t="s">
        <v>7</v>
      </c>
      <c r="F4" s="1"/>
      <c r="G4" s="1"/>
      <c r="H4" s="1" t="s">
        <v>13</v>
      </c>
      <c r="I4" s="7"/>
    </row>
    <row r="5" spans="1:9" ht="25.5" customHeight="1" x14ac:dyDescent="0.2">
      <c r="A5" s="22" t="s">
        <v>3</v>
      </c>
      <c r="B5" s="19"/>
      <c r="C5" s="1"/>
      <c r="D5" s="1"/>
      <c r="E5" s="1" t="s">
        <v>6</v>
      </c>
      <c r="F5" s="1"/>
      <c r="G5" s="1"/>
      <c r="H5" s="1" t="s">
        <v>14</v>
      </c>
      <c r="I5" s="8">
        <v>139</v>
      </c>
    </row>
    <row r="6" spans="1:9" ht="25.5" customHeight="1" x14ac:dyDescent="0.2">
      <c r="A6" s="23" t="s">
        <v>8</v>
      </c>
      <c r="B6" s="24"/>
      <c r="C6" s="5"/>
      <c r="D6" s="5"/>
      <c r="E6" s="5" t="s">
        <v>9</v>
      </c>
      <c r="F6" s="5"/>
      <c r="G6" s="5"/>
      <c r="H6" s="5" t="s">
        <v>15</v>
      </c>
      <c r="I6" s="9"/>
    </row>
    <row r="7" spans="1:9" ht="25.5" customHeight="1" x14ac:dyDescent="0.2">
      <c r="A7" s="25" t="s">
        <v>16</v>
      </c>
      <c r="B7" s="26"/>
      <c r="C7" s="26"/>
      <c r="D7" s="26"/>
      <c r="E7" s="26"/>
      <c r="F7" s="26"/>
      <c r="G7" s="26"/>
      <c r="H7" s="26"/>
      <c r="I7" s="26"/>
    </row>
    <row r="8" spans="1:9" ht="25.5" customHeight="1" x14ac:dyDescent="0.2">
      <c r="A8" s="15" t="s">
        <v>17</v>
      </c>
      <c r="B8" s="27" t="s">
        <v>18</v>
      </c>
      <c r="C8" s="28"/>
      <c r="D8" s="15" t="s">
        <v>19</v>
      </c>
      <c r="E8" s="27" t="s">
        <v>20</v>
      </c>
      <c r="F8" s="28"/>
      <c r="G8" s="15" t="s">
        <v>21</v>
      </c>
      <c r="H8" s="27" t="s">
        <v>22</v>
      </c>
      <c r="I8" s="28"/>
    </row>
    <row r="9" spans="1:9" ht="15" x14ac:dyDescent="0.2">
      <c r="A9" s="29" t="s">
        <v>23</v>
      </c>
      <c r="B9" s="11" t="s">
        <v>24</v>
      </c>
      <c r="C9" s="12"/>
      <c r="D9" s="33" t="s">
        <v>25</v>
      </c>
      <c r="E9" s="31"/>
      <c r="F9" s="12">
        <v>0</v>
      </c>
      <c r="G9" s="33" t="s">
        <v>26</v>
      </c>
      <c r="H9" s="31"/>
      <c r="I9" s="12">
        <v>0</v>
      </c>
    </row>
    <row r="10" spans="1:9" ht="15" x14ac:dyDescent="0.2">
      <c r="A10" s="29"/>
      <c r="B10" s="11" t="s">
        <v>10</v>
      </c>
      <c r="C10" s="12"/>
      <c r="D10" s="33" t="s">
        <v>27</v>
      </c>
      <c r="E10" s="31"/>
      <c r="F10" s="12">
        <v>0</v>
      </c>
      <c r="G10" s="33" t="s">
        <v>28</v>
      </c>
      <c r="H10" s="31"/>
      <c r="I10" s="12">
        <v>0</v>
      </c>
    </row>
    <row r="11" spans="1:9" ht="15" x14ac:dyDescent="0.2">
      <c r="A11" s="29" t="s">
        <v>29</v>
      </c>
      <c r="B11" s="11" t="s">
        <v>24</v>
      </c>
      <c r="C11" s="12"/>
      <c r="D11" s="33" t="s">
        <v>30</v>
      </c>
      <c r="E11" s="31"/>
      <c r="F11" s="12">
        <v>0</v>
      </c>
      <c r="G11" s="33" t="s">
        <v>31</v>
      </c>
      <c r="H11" s="31"/>
      <c r="I11" s="12">
        <v>0</v>
      </c>
    </row>
    <row r="12" spans="1:9" ht="15" x14ac:dyDescent="0.2">
      <c r="A12" s="29"/>
      <c r="B12" s="11" t="s">
        <v>10</v>
      </c>
      <c r="C12" s="12"/>
      <c r="D12" s="33"/>
      <c r="E12" s="31"/>
      <c r="F12" s="12">
        <v>0</v>
      </c>
      <c r="G12" s="33" t="s">
        <v>32</v>
      </c>
      <c r="H12" s="31"/>
      <c r="I12" s="12">
        <v>0</v>
      </c>
    </row>
    <row r="13" spans="1:9" ht="15" x14ac:dyDescent="0.2">
      <c r="A13" s="29" t="s">
        <v>33</v>
      </c>
      <c r="B13" s="11" t="s">
        <v>24</v>
      </c>
      <c r="C13" s="12"/>
      <c r="D13" s="33"/>
      <c r="E13" s="31"/>
      <c r="F13" s="12">
        <v>0</v>
      </c>
      <c r="G13" s="33" t="s">
        <v>34</v>
      </c>
      <c r="H13" s="31"/>
      <c r="I13" s="12">
        <v>0</v>
      </c>
    </row>
    <row r="14" spans="1:9" ht="15" x14ac:dyDescent="0.2">
      <c r="A14" s="29"/>
      <c r="B14" s="11" t="s">
        <v>10</v>
      </c>
      <c r="C14" s="12"/>
      <c r="D14" s="33"/>
      <c r="E14" s="31"/>
      <c r="F14" s="12">
        <v>0</v>
      </c>
      <c r="G14" s="33" t="s">
        <v>35</v>
      </c>
      <c r="H14" s="31"/>
      <c r="I14" s="12">
        <v>0</v>
      </c>
    </row>
    <row r="15" spans="1:9" ht="15.75" x14ac:dyDescent="0.2">
      <c r="A15" s="30" t="s">
        <v>36</v>
      </c>
      <c r="B15" s="31"/>
      <c r="C15" s="12"/>
      <c r="D15" s="33"/>
      <c r="E15" s="31"/>
      <c r="F15" s="12">
        <v>0</v>
      </c>
      <c r="G15" s="10"/>
      <c r="H15" s="11"/>
      <c r="I15" s="12"/>
    </row>
    <row r="16" spans="1:9" ht="15.75" x14ac:dyDescent="0.2">
      <c r="A16" s="30" t="s">
        <v>37</v>
      </c>
      <c r="B16" s="31"/>
      <c r="C16" s="12"/>
      <c r="D16" s="33"/>
      <c r="E16" s="31"/>
      <c r="F16" s="12">
        <v>0</v>
      </c>
      <c r="G16" s="10"/>
      <c r="H16" s="11"/>
      <c r="I16" s="12"/>
    </row>
    <row r="17" spans="1:9" ht="15.75" x14ac:dyDescent="0.2">
      <c r="A17" s="30" t="s">
        <v>38</v>
      </c>
      <c r="B17" s="31"/>
      <c r="C17" s="12"/>
      <c r="D17" s="30" t="s">
        <v>39</v>
      </c>
      <c r="E17" s="32"/>
      <c r="F17" s="12">
        <f>SUM(F9:F16)</f>
        <v>0</v>
      </c>
      <c r="G17" s="30" t="s">
        <v>40</v>
      </c>
      <c r="H17" s="32"/>
      <c r="I17" s="12">
        <f>SUM(I9:I16)</f>
        <v>0</v>
      </c>
    </row>
    <row r="18" spans="1:9" ht="15.75" x14ac:dyDescent="0.2">
      <c r="A18" s="3"/>
      <c r="B18" s="3"/>
      <c r="C18" s="3"/>
      <c r="D18" s="30" t="s">
        <v>41</v>
      </c>
      <c r="E18" s="32"/>
      <c r="F18" s="12">
        <v>0</v>
      </c>
      <c r="G18" s="30" t="s">
        <v>42</v>
      </c>
      <c r="H18" s="32"/>
      <c r="I18" s="12">
        <v>0</v>
      </c>
    </row>
    <row r="19" spans="1:9" ht="15.75" x14ac:dyDescent="0.2">
      <c r="A19" s="3"/>
      <c r="B19" s="3"/>
      <c r="C19" s="3"/>
      <c r="D19" s="3"/>
      <c r="E19" s="3"/>
      <c r="F19" s="3"/>
      <c r="G19" s="14"/>
      <c r="H19" s="14"/>
      <c r="I19" s="3"/>
    </row>
    <row r="20" spans="1:9" ht="15.75" x14ac:dyDescent="0.2">
      <c r="A20" s="3"/>
      <c r="B20" s="3"/>
      <c r="C20" s="3"/>
      <c r="D20" s="3"/>
      <c r="E20" s="3"/>
      <c r="F20" s="3"/>
      <c r="G20" s="14"/>
      <c r="H20" s="14"/>
      <c r="I20" s="3"/>
    </row>
    <row r="21" spans="1:9" ht="15" x14ac:dyDescent="0.2">
      <c r="A21" s="3"/>
      <c r="B21" s="3"/>
      <c r="C21" s="3"/>
      <c r="D21" s="3"/>
      <c r="E21" s="3"/>
      <c r="F21" s="3"/>
      <c r="G21" s="3"/>
      <c r="H21" s="3"/>
      <c r="I21" s="3"/>
    </row>
    <row r="22" spans="1:9" ht="15.75" x14ac:dyDescent="0.2">
      <c r="A22" s="43" t="s">
        <v>43</v>
      </c>
      <c r="B22" s="44"/>
      <c r="C22" s="13">
        <v>0</v>
      </c>
      <c r="D22" s="3"/>
      <c r="E22" s="3"/>
      <c r="F22" s="3"/>
      <c r="G22" s="3"/>
      <c r="H22" s="3"/>
      <c r="I22" s="3"/>
    </row>
    <row r="23" spans="1:9" ht="15.75" x14ac:dyDescent="0.2">
      <c r="A23" s="43" t="s">
        <v>44</v>
      </c>
      <c r="B23" s="44"/>
      <c r="C23" s="13">
        <v>0</v>
      </c>
      <c r="D23" s="43" t="s">
        <v>45</v>
      </c>
      <c r="E23" s="44"/>
      <c r="F23" s="13">
        <f>ROUND(C23*(15/100),2)</f>
        <v>0</v>
      </c>
      <c r="G23" s="43" t="s">
        <v>46</v>
      </c>
      <c r="H23" s="44"/>
      <c r="I23" s="13">
        <f>SUM(C22:C24)</f>
        <v>0</v>
      </c>
    </row>
    <row r="24" spans="1:9" ht="15.75" x14ac:dyDescent="0.2">
      <c r="A24" s="43" t="s">
        <v>47</v>
      </c>
      <c r="B24" s="44"/>
      <c r="C24" s="13">
        <f>C17</f>
        <v>0</v>
      </c>
      <c r="D24" s="43" t="s">
        <v>48</v>
      </c>
      <c r="E24" s="44"/>
      <c r="F24" s="13">
        <f>ROUND(C24*(21/100),2)</f>
        <v>0</v>
      </c>
      <c r="G24" s="43" t="s">
        <v>49</v>
      </c>
      <c r="H24" s="44"/>
      <c r="I24" s="13">
        <f>F23+F24+I23</f>
        <v>0</v>
      </c>
    </row>
    <row r="25" spans="1:9" ht="15" x14ac:dyDescent="0.2">
      <c r="A25" s="3"/>
      <c r="B25" s="3"/>
      <c r="C25" s="3"/>
      <c r="D25" s="3"/>
      <c r="E25" s="3"/>
      <c r="F25" s="3"/>
      <c r="G25" s="3"/>
      <c r="H25" s="3"/>
      <c r="I25" s="3"/>
    </row>
    <row r="26" spans="1:9" ht="15" x14ac:dyDescent="0.2">
      <c r="A26" s="37" t="s">
        <v>4</v>
      </c>
      <c r="B26" s="38"/>
      <c r="C26" s="39"/>
      <c r="D26" s="37" t="s">
        <v>1</v>
      </c>
      <c r="E26" s="38"/>
      <c r="F26" s="39"/>
      <c r="G26" s="37" t="s">
        <v>7</v>
      </c>
      <c r="H26" s="38"/>
      <c r="I26" s="39"/>
    </row>
    <row r="27" spans="1:9" x14ac:dyDescent="0.2">
      <c r="A27" s="40"/>
      <c r="B27" s="41"/>
      <c r="C27" s="42"/>
      <c r="D27" s="40"/>
      <c r="E27" s="41"/>
      <c r="F27" s="42"/>
      <c r="G27" s="40"/>
      <c r="H27" s="41"/>
      <c r="I27" s="42"/>
    </row>
    <row r="28" spans="1:9" x14ac:dyDescent="0.2">
      <c r="A28" s="40"/>
      <c r="B28" s="41"/>
      <c r="C28" s="42"/>
      <c r="D28" s="40"/>
      <c r="E28" s="41"/>
      <c r="F28" s="42"/>
      <c r="G28" s="40"/>
      <c r="H28" s="41"/>
      <c r="I28" s="42"/>
    </row>
    <row r="29" spans="1:9" x14ac:dyDescent="0.2">
      <c r="A29" s="40"/>
      <c r="B29" s="41"/>
      <c r="C29" s="42"/>
      <c r="D29" s="40"/>
      <c r="E29" s="41"/>
      <c r="F29" s="42"/>
      <c r="G29" s="40"/>
      <c r="H29" s="41"/>
      <c r="I29" s="42"/>
    </row>
    <row r="30" spans="1:9" ht="15" x14ac:dyDescent="0.2">
      <c r="A30" s="34" t="s">
        <v>50</v>
      </c>
      <c r="B30" s="35"/>
      <c r="C30" s="36"/>
      <c r="D30" s="34" t="s">
        <v>50</v>
      </c>
      <c r="E30" s="35"/>
      <c r="F30" s="36"/>
      <c r="G30" s="34" t="s">
        <v>50</v>
      </c>
      <c r="H30" s="35"/>
      <c r="I30" s="36"/>
    </row>
    <row r="31" spans="1:9" ht="15" x14ac:dyDescent="0.2">
      <c r="A31" s="16" t="s">
        <v>11</v>
      </c>
      <c r="B31" s="3"/>
      <c r="C31" s="3"/>
      <c r="D31" s="3"/>
      <c r="E31" s="3"/>
      <c r="F31" s="3"/>
      <c r="G31" s="3"/>
      <c r="H31" s="3"/>
      <c r="I31" s="3"/>
    </row>
    <row r="32" spans="1:9" ht="0" hidden="1" customHeight="1" x14ac:dyDescent="0.2">
      <c r="A32" s="45"/>
      <c r="B32" s="41"/>
      <c r="C32" s="41"/>
      <c r="D32" s="41"/>
      <c r="E32" s="41"/>
      <c r="F32" s="41"/>
      <c r="G32" s="41"/>
      <c r="H32" s="41"/>
      <c r="I32" s="41"/>
    </row>
    <row r="33" spans="1:9" ht="15" x14ac:dyDescent="0.2">
      <c r="A33" s="3"/>
      <c r="B33" s="3"/>
      <c r="C33" s="3"/>
      <c r="D33" s="3"/>
      <c r="E33" s="3"/>
      <c r="F33" s="3"/>
      <c r="G33" s="3"/>
      <c r="H33" s="3"/>
      <c r="I33" s="3"/>
    </row>
    <row r="34" spans="1:9" ht="15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ht="15" x14ac:dyDescent="0.2">
      <c r="A35" s="3"/>
      <c r="B35" s="3"/>
      <c r="C35" s="3"/>
      <c r="D35" s="3"/>
      <c r="E35" s="3"/>
      <c r="F35" s="3"/>
      <c r="G35" s="3"/>
      <c r="H35" s="3"/>
      <c r="I35" s="3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012022_MŠ Lysůvky, kanalizace_oceněný</dc:title>
  <dc:subject/>
  <dc:creator>Verlag Dashőfer, s.r.o.</dc:creator>
  <cp:keywords/>
  <dc:description/>
  <cp:lastModifiedBy>sysala</cp:lastModifiedBy>
  <cp:lastPrinted>2022-06-07T13:36:49Z</cp:lastPrinted>
  <dcterms:created xsi:type="dcterms:W3CDTF">2022-06-07T11:50:14Z</dcterms:created>
  <dcterms:modified xsi:type="dcterms:W3CDTF">2023-02-22T14:36:16Z</dcterms:modified>
  <cp:category/>
</cp:coreProperties>
</file>